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Diego Cajade</author>
  </authors>
  <commentList>
    <comment ref="C9" authorId="0">
      <text>
        <r>
          <rPr>
            <b/>
            <sz val="8"/>
            <rFont val="Tahoma"/>
            <family val="2"/>
          </rPr>
          <t>Diego Cajade:</t>
        </r>
        <r>
          <rPr>
            <sz val="8"/>
            <rFont val="Tahoma"/>
            <family val="2"/>
          </rPr>
          <t xml:space="preserve">
-El 75% como pago a cuenta del Impuesto a las Rentas de las Actividades Económicas (IRAE) y/o del Impuesto al Patrimonio (IP).</t>
        </r>
      </text>
    </comment>
    <comment ref="C10" authorId="0">
      <text>
        <r>
          <rPr>
            <b/>
            <sz val="8"/>
            <rFont val="Tahoma"/>
            <family val="2"/>
          </rPr>
          <t>Diego Cajade:</t>
        </r>
        <r>
          <rPr>
            <sz val="8"/>
            <rFont val="Tahoma"/>
            <family val="2"/>
          </rPr>
          <t xml:space="preserve">
25% restante será gasto deducible a efectos de la liquidación del IRAE.
Esto implica que indirectamente el beneficio será un 25% (tasa de IRAE) del 25% admitido como gasto deducible.
Resultando así el beneficio indirecto un 6,25%
</t>
        </r>
      </text>
    </comment>
  </commentList>
</comments>
</file>

<file path=xl/sharedStrings.xml><?xml version="1.0" encoding="utf-8"?>
<sst xmlns="http://schemas.openxmlformats.org/spreadsheetml/2006/main" count="9" uniqueCount="9">
  <si>
    <t>Cálculo del beneficio fiscal</t>
  </si>
  <si>
    <t>%</t>
  </si>
  <si>
    <t>$</t>
  </si>
  <si>
    <t>Computable para el beneficio:</t>
  </si>
  <si>
    <t>Beneficio directo - pago a cuenta de IRAE / IP:</t>
  </si>
  <si>
    <t>Beneficio indirecto - deducción de IRAE (25%):</t>
  </si>
  <si>
    <t>Beneficio Total</t>
  </si>
  <si>
    <t>Costo para la empresa</t>
  </si>
  <si>
    <t>Monto donado por la empresa (a modo de ejemplo):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</si>
</sst>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U&quot;\ * #,##0.00_);_(&quot;$U&quot;\ * \(#,##0.00\);_(&quot;$U&quot;\ * &quot;-&quot;??_);_(@_)"/>
    <numFmt numFmtId="165" formatCode="_(&quot;$U&quot;\ * #,##0_);_(&quot;$U&quot;\ * \(#,##0\);_(&quot;$U&quot;\ 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10"/>
      <name val="Calibri"/>
      <family val="2"/>
    </font>
    <font>
      <i/>
      <sz val="16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i/>
      <sz val="16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48" applyNumberFormat="1" applyFont="1" applyAlignment="1">
      <alignment/>
    </xf>
    <xf numFmtId="9" fontId="0" fillId="0" borderId="0" xfId="0" applyNumberFormat="1" applyAlignment="1">
      <alignment/>
    </xf>
    <xf numFmtId="0" fontId="39" fillId="0" borderId="0" xfId="0" applyFont="1" applyAlignment="1">
      <alignment/>
    </xf>
    <xf numFmtId="10" fontId="0" fillId="0" borderId="0" xfId="0" applyNumberFormat="1" applyAlignment="1">
      <alignment/>
    </xf>
    <xf numFmtId="165" fontId="39" fillId="0" borderId="0" xfId="48" applyNumberFormat="1" applyFont="1" applyAlignment="1">
      <alignment/>
    </xf>
    <xf numFmtId="0" fontId="40" fillId="0" borderId="0" xfId="0" applyFont="1" applyAlignment="1">
      <alignment/>
    </xf>
    <xf numFmtId="9" fontId="33" fillId="0" borderId="0" xfId="0" applyNumberFormat="1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5"/>
  <sheetViews>
    <sheetView tabSelected="1" zoomScalePageLayoutView="0" workbookViewId="0" topLeftCell="A1">
      <selection activeCell="G5" sqref="G5"/>
    </sheetView>
  </sheetViews>
  <sheetFormatPr defaultColWidth="11.421875" defaultRowHeight="15"/>
  <cols>
    <col min="2" max="2" width="42.57421875" style="0" bestFit="1" customWidth="1"/>
    <col min="4" max="4" width="15.28125" style="0" bestFit="1" customWidth="1"/>
  </cols>
  <sheetData>
    <row r="1" ht="15.75" thickBot="1"/>
    <row r="2" spans="2:4" ht="21.75" thickBot="1">
      <c r="B2" s="9" t="s">
        <v>0</v>
      </c>
      <c r="C2" s="10"/>
      <c r="D2" s="11"/>
    </row>
    <row r="4" spans="3:4" ht="15">
      <c r="C4" t="s">
        <v>1</v>
      </c>
      <c r="D4" s="1" t="s">
        <v>2</v>
      </c>
    </row>
    <row r="5" spans="2:4" ht="15">
      <c r="B5" s="7" t="s">
        <v>8</v>
      </c>
      <c r="D5" s="2">
        <v>1000000</v>
      </c>
    </row>
    <row r="6" ht="15">
      <c r="D6" s="2"/>
    </row>
    <row r="7" spans="2:4" ht="15">
      <c r="B7" t="s">
        <v>3</v>
      </c>
      <c r="C7" s="8">
        <v>1</v>
      </c>
      <c r="D7" s="2">
        <f>+C7*D5</f>
        <v>1000000</v>
      </c>
    </row>
    <row r="8" spans="3:4" ht="15">
      <c r="C8" s="3"/>
      <c r="D8" s="2"/>
    </row>
    <row r="9" spans="2:4" ht="15">
      <c r="B9" t="s">
        <v>4</v>
      </c>
      <c r="C9" s="3">
        <v>0.75</v>
      </c>
      <c r="D9" s="2">
        <f>+D7*C9</f>
        <v>750000</v>
      </c>
    </row>
    <row r="10" spans="2:4" ht="15">
      <c r="B10" t="s">
        <v>5</v>
      </c>
      <c r="C10" s="3">
        <v>0.25</v>
      </c>
      <c r="D10" s="2">
        <f>+D7*C10*0.25</f>
        <v>62500</v>
      </c>
    </row>
    <row r="11" spans="3:4" ht="15">
      <c r="C11" s="3"/>
      <c r="D11" s="2"/>
    </row>
    <row r="12" ht="15">
      <c r="D12" s="2"/>
    </row>
    <row r="13" spans="2:4" ht="15">
      <c r="B13" s="4" t="s">
        <v>6</v>
      </c>
      <c r="C13" s="5">
        <f>+D13/D5</f>
        <v>0.8125</v>
      </c>
      <c r="D13" s="6">
        <f>+D10+D9</f>
        <v>812500</v>
      </c>
    </row>
    <row r="14" ht="8.25" customHeight="1">
      <c r="D14" s="2"/>
    </row>
    <row r="15" spans="2:4" ht="15">
      <c r="B15" s="4" t="s">
        <v>7</v>
      </c>
      <c r="C15" s="5">
        <f>+D15/D5</f>
        <v>0.1875</v>
      </c>
      <c r="D15" s="6">
        <f>+D5-D13</f>
        <v>187500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Cajade</dc:creator>
  <cp:keywords/>
  <dc:description/>
  <cp:lastModifiedBy>Daniel</cp:lastModifiedBy>
  <dcterms:created xsi:type="dcterms:W3CDTF">2013-09-25T13:43:38Z</dcterms:created>
  <dcterms:modified xsi:type="dcterms:W3CDTF">2013-10-16T12:34:55Z</dcterms:modified>
  <cp:category/>
  <cp:version/>
  <cp:contentType/>
  <cp:contentStatus/>
</cp:coreProperties>
</file>